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Caroline\Caroline work folder\Forms and Templates\DNA test requests forms\"/>
    </mc:Choice>
  </mc:AlternateContent>
  <xr:revisionPtr revIDLastSave="0" documentId="13_ncr:1_{204182AF-7744-4A7A-A1F9-48FCE8B17B6D}" xr6:coauthVersionLast="47" xr6:coauthVersionMax="47" xr10:uidLastSave="{00000000-0000-0000-0000-000000000000}"/>
  <bookViews>
    <workbookView xWindow="1035" yWindow="1005" windowWidth="26445" windowHeight="13665" activeTab="1" xr2:uid="{3CD063A5-F4EE-4134-BD52-7CD54EAC8CCF}"/>
  </bookViews>
  <sheets>
    <sheet name="Instructions" sheetId="1" r:id="rId1"/>
    <sheet name="Test Reques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5" i="1"/>
</calcChain>
</file>

<file path=xl/sharedStrings.xml><?xml version="1.0" encoding="utf-8"?>
<sst xmlns="http://schemas.openxmlformats.org/spreadsheetml/2006/main" count="62" uniqueCount="52">
  <si>
    <t>NLIS</t>
  </si>
  <si>
    <t>VERSION:</t>
  </si>
  <si>
    <t>Effective date:</t>
  </si>
  <si>
    <r>
      <t xml:space="preserve">DO NOT SEND SAMPLES TO THE TESTING LABORATORY UNTIL THE CONFIRMED AWA TEST REQUEST FORM HAS BEEN RECEIVED BACK FROM </t>
    </r>
    <r>
      <rPr>
        <b/>
        <u/>
        <sz val="11"/>
        <color indexed="8"/>
        <rFont val="Calibri"/>
        <family val="2"/>
      </rPr>
      <t>dna@wagyu.org.au</t>
    </r>
  </si>
  <si>
    <t>Step</t>
  </si>
  <si>
    <t>Instruction</t>
  </si>
  <si>
    <t>Collect samples from animals using official lab approved sample kits</t>
  </si>
  <si>
    <t>Complete AWA DNA Test Request form following steps 3 to 18 below</t>
  </si>
  <si>
    <t>AWA - HELICAL DNA FORM V1</t>
  </si>
  <si>
    <r>
      <t xml:space="preserve">Use this form to request all DNA testing </t>
    </r>
    <r>
      <rPr>
        <b/>
        <sz val="11"/>
        <color theme="1"/>
        <rFont val="Aptos Narrow"/>
        <family val="2"/>
        <scheme val="minor"/>
      </rPr>
      <t>THROUGH HELICAL</t>
    </r>
    <r>
      <rPr>
        <sz val="11"/>
        <color theme="1"/>
        <rFont val="Aptos Narrow"/>
        <family val="2"/>
        <scheme val="minor"/>
      </rPr>
      <t xml:space="preserve"> for Wagyu animals, including parentage and genetic conditions</t>
    </r>
  </si>
  <si>
    <t>3 - SAMPLE ID</t>
  </si>
  <si>
    <t>4 - SAMPLE TYPE</t>
  </si>
  <si>
    <t>6 - SEX</t>
  </si>
  <si>
    <t>7 - DATE OF BIRTH</t>
  </si>
  <si>
    <t>9 - NLIS</t>
  </si>
  <si>
    <t>10 - SIRES</t>
  </si>
  <si>
    <t>11 - DAMS</t>
  </si>
  <si>
    <t>To complete this form, follow the below instructions. If you need a more detailed explanation, please refer to the additional PDF instruction sheets and videos available under the Forms and Guides section of the AWA website</t>
  </si>
  <si>
    <t>SAMPLE ID</t>
  </si>
  <si>
    <t>SAMPLE TYPE</t>
  </si>
  <si>
    <t>SEX</t>
  </si>
  <si>
    <t>SIRES</t>
  </si>
  <si>
    <t>DAMS</t>
  </si>
  <si>
    <t>Example:</t>
  </si>
  <si>
    <t>DATE/YEAR OF BIRTH</t>
  </si>
  <si>
    <t>AS123456</t>
  </si>
  <si>
    <t>Tissue</t>
  </si>
  <si>
    <t>AWAF22T1234</t>
  </si>
  <si>
    <t>Bull</t>
  </si>
  <si>
    <t>AB123456DEF00001</t>
  </si>
  <si>
    <t>AWAFP1234</t>
  </si>
  <si>
    <t>AWAFP4321</t>
  </si>
  <si>
    <t>Hair</t>
  </si>
  <si>
    <t>Cow</t>
  </si>
  <si>
    <t>AB123456DEF00002</t>
  </si>
  <si>
    <t xml:space="preserve">COPY AND PASTE INTO HELICAL FROM BELOW THIS LINE </t>
  </si>
  <si>
    <r>
      <t xml:space="preserve">Enter the current sex of the animal:
</t>
    </r>
    <r>
      <rPr>
        <b/>
        <sz val="11"/>
        <color rgb="FF000000"/>
        <rFont val="Aptos Narrow"/>
        <family val="2"/>
        <scheme val="minor"/>
      </rPr>
      <t>Bull
Cow
Steer</t>
    </r>
    <r>
      <rPr>
        <sz val="11"/>
        <color rgb="FF000000"/>
        <rFont val="Aptos Narrow"/>
        <family val="2"/>
        <scheme val="minor"/>
      </rPr>
      <t xml:space="preserve">
</t>
    </r>
    <r>
      <rPr>
        <b/>
        <sz val="11"/>
        <color rgb="FF000000"/>
        <rFont val="Aptos Narrow"/>
        <family val="2"/>
        <scheme val="minor"/>
      </rPr>
      <t>Unknown</t>
    </r>
    <r>
      <rPr>
        <sz val="11"/>
        <color rgb="FF000000"/>
        <rFont val="Aptos Narrow"/>
        <family val="2"/>
        <scheme val="minor"/>
      </rPr>
      <t xml:space="preserve"> - Only to be used in extenuating circumstances and when a Genomic SNP is being requested. Sex of the animal will be assigned as per the predicted genotype sex once testing is complete.</t>
    </r>
  </si>
  <si>
    <t>20/02/2022</t>
  </si>
  <si>
    <r>
      <t xml:space="preserve">Enter the sample ID associated with the sample being submitted for the animal.
</t>
    </r>
    <r>
      <rPr>
        <b/>
        <sz val="11"/>
        <color theme="1"/>
        <rFont val="Aptos Narrow"/>
        <family val="2"/>
        <scheme val="minor"/>
      </rPr>
      <t>Tissue (TSU)</t>
    </r>
    <r>
      <rPr>
        <sz val="11"/>
        <color theme="1"/>
        <rFont val="Aptos Narrow"/>
        <family val="2"/>
        <scheme val="minor"/>
      </rPr>
      <t xml:space="preserve"> - Will be dependant on how TSU's were purchased (IE: individually vs bundles). Please refer to the TSU cheat sheet at the following link, or contact AWA directly for assistance. </t>
    </r>
  </si>
  <si>
    <t>Potential sire for that animal. Please ensure that you use the correct AWA registered ID. If you have multiple sires, please add them into the Sire list option that is given further along in the Helical submission process.
Please note that providing nominated parents will assist in more timely results. It will also assist in resolving sample switches during the parentage analysis and allow this to be resolved earlier in the process.</t>
  </si>
  <si>
    <t>Potential dam for that animal. Please ensure that you use the correct AWA registered ID. If you have multiple dams, please add them into the dam list option that is given further along in the Helical submission process.
Please note that providing nominated parents will assist in more timely results. It will also assist in resolving sample switches during the parentage analysis and allow this to be resolved earlier in the process.</t>
  </si>
  <si>
    <r>
      <rPr>
        <b/>
        <sz val="11"/>
        <color theme="1"/>
        <rFont val="Aptos Narrow"/>
        <family val="2"/>
        <scheme val="minor"/>
      </rPr>
      <t>Australian members</t>
    </r>
    <r>
      <rPr>
        <sz val="11"/>
        <color theme="1"/>
        <rFont val="Aptos Narrow"/>
        <family val="2"/>
        <scheme val="minor"/>
      </rPr>
      <t xml:space="preserve"> - NLIS number.
</t>
    </r>
    <r>
      <rPr>
        <b/>
        <sz val="11"/>
        <color theme="1"/>
        <rFont val="Aptos Narrow"/>
        <family val="2"/>
        <scheme val="minor"/>
      </rPr>
      <t>International members</t>
    </r>
    <r>
      <rPr>
        <sz val="11"/>
        <color theme="1"/>
        <rFont val="Aptos Narrow"/>
        <family val="2"/>
        <scheme val="minor"/>
      </rPr>
      <t xml:space="preserve"> - National livetock identification number for your country (IE: UK, EID tags).</t>
    </r>
  </si>
  <si>
    <r>
      <t xml:space="preserve">Enter either:
</t>
    </r>
    <r>
      <rPr>
        <b/>
        <sz val="11"/>
        <color theme="1"/>
        <rFont val="Aptos Narrow"/>
        <family val="2"/>
        <scheme val="minor"/>
      </rPr>
      <t>Date</t>
    </r>
    <r>
      <rPr>
        <sz val="11"/>
        <color theme="1"/>
        <rFont val="Aptos Narrow"/>
        <family val="2"/>
        <scheme val="minor"/>
      </rPr>
      <t xml:space="preserve"> of birth (in </t>
    </r>
    <r>
      <rPr>
        <i/>
        <sz val="11"/>
        <color theme="1"/>
        <rFont val="Aptos Narrow"/>
        <family val="2"/>
        <scheme val="minor"/>
      </rPr>
      <t>YYYY/MM/DD</t>
    </r>
    <r>
      <rPr>
        <sz val="11"/>
        <color theme="1"/>
        <rFont val="Aptos Narrow"/>
        <family val="2"/>
        <scheme val="minor"/>
      </rPr>
      <t xml:space="preserve"> format), or, 
</t>
    </r>
    <r>
      <rPr>
        <b/>
        <sz val="11"/>
        <color theme="1"/>
        <rFont val="Aptos Narrow"/>
        <family val="2"/>
        <scheme val="minor"/>
      </rPr>
      <t xml:space="preserve">Year </t>
    </r>
    <r>
      <rPr>
        <sz val="11"/>
        <color theme="1"/>
        <rFont val="Aptos Narrow"/>
        <family val="2"/>
        <scheme val="minor"/>
      </rPr>
      <t>of birth</t>
    </r>
  </si>
  <si>
    <t>DNA TESTING SELECTIONS</t>
  </si>
  <si>
    <t>Once the information in this request template has been loaded into Helical you will be able to select the DNA testing that you wish to complete on the animals.</t>
  </si>
  <si>
    <r>
      <rPr>
        <b/>
        <sz val="16"/>
        <color theme="1"/>
        <rFont val="Aptos Narrow"/>
        <family val="2"/>
        <scheme val="minor"/>
      </rPr>
      <t>Please read INSTRUCTIONS</t>
    </r>
    <r>
      <rPr>
        <sz val="16"/>
        <color theme="1"/>
        <rFont val="Aptos Narrow"/>
        <family val="2"/>
        <scheme val="minor"/>
      </rPr>
      <t xml:space="preserve"> before completing this form (Red tab in the bottom left of the excel screen).
Clicking on the header rows will provide additional information on that row, including compulsory and non-compulsory fields.</t>
    </r>
    <r>
      <rPr>
        <sz val="11"/>
        <color theme="1"/>
        <rFont val="Aptos Narrow"/>
        <family val="2"/>
        <scheme val="minor"/>
      </rPr>
      <t xml:space="preserve">
</t>
    </r>
    <r>
      <rPr>
        <b/>
        <sz val="14"/>
        <color theme="1"/>
        <rFont val="Aptos Narrow"/>
        <family val="2"/>
        <scheme val="minor"/>
      </rPr>
      <t>Examples for each row can be found below.</t>
    </r>
  </si>
  <si>
    <t>Please note that DNA testing selections will be made in Helical once the below information has been loaded.</t>
  </si>
  <si>
    <r>
      <t xml:space="preserve">Using the </t>
    </r>
    <r>
      <rPr>
        <i/>
        <sz val="11"/>
        <color indexed="8"/>
        <rFont val="Calibri"/>
        <family val="2"/>
      </rPr>
      <t>dropdown arrow</t>
    </r>
    <r>
      <rPr>
        <sz val="11"/>
        <color indexed="8"/>
        <rFont val="Calibri"/>
        <family val="2"/>
      </rPr>
      <t xml:space="preserve"> in the Sample Type field, select your sample type. Sample types available are listed below, however dependant on laboratory and country selected, not all samples types will be available.
</t>
    </r>
    <r>
      <rPr>
        <b/>
        <sz val="11"/>
        <color rgb="FF000000"/>
        <rFont val="Calibri"/>
        <family val="2"/>
      </rPr>
      <t xml:space="preserve">Tissue - </t>
    </r>
    <r>
      <rPr>
        <i/>
        <sz val="11"/>
        <color rgb="FF000000"/>
        <rFont val="Calibri"/>
        <family val="2"/>
      </rPr>
      <t>Tissue Sampling Unit (TSU)</t>
    </r>
    <r>
      <rPr>
        <sz val="11"/>
        <color rgb="FF000000"/>
        <rFont val="Calibri"/>
        <family val="2"/>
      </rPr>
      <t xml:space="preserve"> - available for all laboratories and countries</t>
    </r>
    <r>
      <rPr>
        <b/>
        <sz val="11"/>
        <color rgb="FF000000"/>
        <rFont val="Calibri"/>
        <family val="2"/>
      </rPr>
      <t xml:space="preserve">
Hair - </t>
    </r>
    <r>
      <rPr>
        <sz val="11"/>
        <color rgb="FF000000"/>
        <rFont val="Calibri"/>
        <family val="2"/>
      </rPr>
      <t>available for all laboratories and countries</t>
    </r>
    <r>
      <rPr>
        <sz val="11"/>
        <color indexed="8"/>
        <rFont val="Calibri"/>
        <family val="2"/>
      </rPr>
      <t xml:space="preserve">
</t>
    </r>
    <r>
      <rPr>
        <b/>
        <sz val="11"/>
        <color rgb="FF000000"/>
        <rFont val="Calibri"/>
        <family val="2"/>
      </rPr>
      <t>Semen</t>
    </r>
    <r>
      <rPr>
        <sz val="11"/>
        <color indexed="8"/>
        <rFont val="Calibri"/>
        <family val="2"/>
      </rPr>
      <t xml:space="preserve"> (straw only) - Available for all laboratories and countries. Surcharge applicable for Neogen submissions.
</t>
    </r>
    <r>
      <rPr>
        <b/>
        <sz val="11"/>
        <color rgb="FF000000"/>
        <rFont val="Calibri"/>
        <family val="2"/>
      </rPr>
      <t>Done</t>
    </r>
    <r>
      <rPr>
        <sz val="11"/>
        <color rgb="FF000000"/>
        <rFont val="Calibri"/>
        <family val="2"/>
      </rPr>
      <t xml:space="preserve"> - samples already stored at the lab. Testing can only be completed at the laboratory that the sample was orginally submitted to. Please ensure that this is the laboratory that you select when testing done samples.</t>
    </r>
    <r>
      <rPr>
        <sz val="11"/>
        <color indexed="8"/>
        <rFont val="Calibri"/>
        <family val="2"/>
      </rPr>
      <t xml:space="preserve">
</t>
    </r>
    <r>
      <rPr>
        <b/>
        <sz val="11"/>
        <color rgb="FF000000"/>
        <rFont val="Calibri"/>
        <family val="2"/>
      </rPr>
      <t>Blood</t>
    </r>
    <r>
      <rPr>
        <b/>
        <sz val="11"/>
        <color rgb="FF000000"/>
        <rFont val="Aptos Narrow"/>
        <family val="2"/>
        <scheme val="minor"/>
      </rPr>
      <t xml:space="preserve"> - </t>
    </r>
    <r>
      <rPr>
        <sz val="11"/>
        <color rgb="FF000000"/>
        <rFont val="Aptos Narrow"/>
        <family val="2"/>
        <scheme val="minor"/>
      </rPr>
      <t>Only available for Neogen US, Neogen China and Zoetis US (International). Surcharges applicable for Neogen submissions.</t>
    </r>
  </si>
  <si>
    <t>5 - IDENT</t>
  </si>
  <si>
    <r>
      <rPr>
        <b/>
        <sz val="11"/>
        <color theme="1"/>
        <rFont val="Aptos Narrow"/>
        <family val="2"/>
        <scheme val="minor"/>
      </rPr>
      <t xml:space="preserve">Hair </t>
    </r>
    <r>
      <rPr>
        <sz val="11"/>
        <color theme="1"/>
        <rFont val="Aptos Narrow"/>
        <family val="2"/>
        <scheme val="minor"/>
      </rPr>
      <t xml:space="preserve">- Barcode as listed on the hair sample card.
</t>
    </r>
    <r>
      <rPr>
        <b/>
        <sz val="11"/>
        <color theme="1"/>
        <rFont val="Aptos Narrow"/>
        <family val="2"/>
        <scheme val="minor"/>
      </rPr>
      <t>Semen</t>
    </r>
    <r>
      <rPr>
        <sz val="11"/>
        <color theme="1"/>
        <rFont val="Aptos Narrow"/>
        <family val="2"/>
        <scheme val="minor"/>
      </rPr>
      <t xml:space="preserve"> - Text as written on the semen straw
</t>
    </r>
    <r>
      <rPr>
        <b/>
        <sz val="11"/>
        <color theme="1"/>
        <rFont val="Aptos Narrow"/>
        <family val="2"/>
        <scheme val="minor"/>
      </rPr>
      <t>Done</t>
    </r>
    <r>
      <rPr>
        <sz val="11"/>
        <color theme="1"/>
        <rFont val="Aptos Narrow"/>
        <family val="2"/>
        <scheme val="minor"/>
      </rPr>
      <t xml:space="preserve"> - DNA case number as supplied on previous DNA testing
</t>
    </r>
    <r>
      <rPr>
        <b/>
        <sz val="11"/>
        <color theme="1"/>
        <rFont val="Aptos Narrow"/>
        <family val="2"/>
        <scheme val="minor"/>
      </rPr>
      <t>Blood</t>
    </r>
    <r>
      <rPr>
        <sz val="11"/>
        <color theme="1"/>
        <rFont val="Aptos Narrow"/>
        <family val="2"/>
        <scheme val="minor"/>
      </rPr>
      <t xml:space="preserve"> - Barcode as listed on the blood card (not available for Australian members)</t>
    </r>
  </si>
  <si>
    <r>
      <t xml:space="preserve">If the animal </t>
    </r>
    <r>
      <rPr>
        <b/>
        <sz val="11"/>
        <color theme="1"/>
        <rFont val="Aptos Narrow"/>
        <family val="2"/>
        <scheme val="minor"/>
      </rPr>
      <t>IS REGISTERED</t>
    </r>
    <r>
      <rPr>
        <sz val="11"/>
        <color theme="1"/>
        <rFont val="Aptos Narrow"/>
        <family val="2"/>
        <scheme val="minor"/>
      </rPr>
      <t xml:space="preserve"> please ensure you enter the </t>
    </r>
    <r>
      <rPr>
        <b/>
        <u/>
        <sz val="11"/>
        <color theme="1"/>
        <rFont val="Aptos Narrow"/>
        <family val="2"/>
        <scheme val="minor"/>
      </rPr>
      <t>EXACT</t>
    </r>
    <r>
      <rPr>
        <sz val="11"/>
        <color theme="1"/>
        <rFont val="Aptos Narrow"/>
        <family val="2"/>
        <scheme val="minor"/>
      </rPr>
      <t xml:space="preserve"> AWA REGISTERED ID. 
If the animal is </t>
    </r>
    <r>
      <rPr>
        <b/>
        <sz val="11"/>
        <color theme="1"/>
        <rFont val="Aptos Narrow"/>
        <family val="2"/>
        <scheme val="minor"/>
      </rPr>
      <t>NOT REGISTERED</t>
    </r>
    <r>
      <rPr>
        <sz val="11"/>
        <color theme="1"/>
        <rFont val="Aptos Narrow"/>
        <family val="2"/>
        <scheme val="minor"/>
      </rPr>
      <t xml:space="preserve"> you may proceed with either of the 2 options below:
1. Enter the </t>
    </r>
    <r>
      <rPr>
        <u/>
        <sz val="11"/>
        <color theme="1"/>
        <rFont val="Aptos Narrow"/>
        <family val="2"/>
        <scheme val="minor"/>
      </rPr>
      <t>expected AWA ID</t>
    </r>
    <r>
      <rPr>
        <sz val="11"/>
        <color theme="1"/>
        <rFont val="Aptos Narrow"/>
        <family val="2"/>
        <scheme val="minor"/>
      </rPr>
      <t xml:space="preserve"> of the animal (IE: Member ID, expected grade or "_", year code, drop number (tag/tattoo) of the calf - EG: ABCFM1 or ABC_M1.
2. Enter the animals </t>
    </r>
    <r>
      <rPr>
        <u/>
        <sz val="11"/>
        <color theme="1"/>
        <rFont val="Aptos Narrow"/>
        <family val="2"/>
        <scheme val="minor"/>
      </rPr>
      <t>ear tag or Tattoo number</t>
    </r>
    <r>
      <rPr>
        <sz val="11"/>
        <color theme="1"/>
        <rFont val="Aptos Narrow"/>
        <family val="2"/>
        <scheme val="minor"/>
      </rPr>
      <t xml:space="preserve"> and an ID will be created in Helical using the details in your submission. Please note the format of this Helical created ID  will follow; "Member ID","Year Code","_","Tattoo/tag number".</t>
    </r>
  </si>
  <si>
    <t>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</si>
</sst>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F800]dddd\,\ mmmm\ dd\,\ yyyy"/>
  </numFmts>
  <fonts count="27"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sz val="11"/>
      <color indexed="8"/>
      <name val="Calibri"/>
      <family val="2"/>
    </font>
    <font>
      <sz val="10"/>
      <name val="Arial"/>
      <family val="2"/>
    </font>
    <font>
      <i/>
      <sz val="11"/>
      <color indexed="8"/>
      <name val="Calibri"/>
      <family val="2"/>
    </font>
    <font>
      <b/>
      <u/>
      <sz val="11"/>
      <color indexed="8"/>
      <name val="Calibri"/>
      <family val="2"/>
    </font>
    <font>
      <u/>
      <sz val="11"/>
      <color theme="10"/>
      <name val="Aptos Narrow"/>
      <family val="2"/>
      <scheme val="minor"/>
    </font>
    <font>
      <sz val="11"/>
      <color theme="1"/>
      <name val="Calibri"/>
      <family val="2"/>
    </font>
    <font>
      <sz val="8"/>
      <color rgb="FF3F3F76"/>
      <name val="Calibri"/>
      <family val="2"/>
    </font>
    <font>
      <u/>
      <sz val="11"/>
      <color theme="10"/>
      <name val="Calibri"/>
      <family val="2"/>
    </font>
    <font>
      <b/>
      <sz val="16"/>
      <color theme="1"/>
      <name val="Aptos Narrow"/>
      <family val="2"/>
      <scheme val="minor"/>
    </font>
    <font>
      <sz val="11"/>
      <color rgb="FF000000"/>
      <name val="Aptos Narrow"/>
      <family val="2"/>
      <scheme val="minor"/>
    </font>
    <font>
      <b/>
      <sz val="11"/>
      <color rgb="FF000000"/>
      <name val="Calibri"/>
      <family val="2"/>
    </font>
    <font>
      <sz val="11"/>
      <color rgb="FF000000"/>
      <name val="Calibri"/>
      <family val="2"/>
    </font>
    <font>
      <i/>
      <sz val="11"/>
      <color rgb="FF000000"/>
      <name val="Calibri"/>
      <family val="2"/>
    </font>
    <font>
      <b/>
      <sz val="11"/>
      <color rgb="FF000000"/>
      <name val="Aptos Narrow"/>
      <family val="2"/>
      <scheme val="minor"/>
    </font>
    <font>
      <b/>
      <u/>
      <sz val="11"/>
      <color rgb="FFC00000"/>
      <name val="Aptos Narrow"/>
      <family val="2"/>
      <scheme val="minor"/>
    </font>
    <font>
      <u/>
      <sz val="11"/>
      <color theme="1"/>
      <name val="Aptos Narrow"/>
      <family val="2"/>
      <scheme val="minor"/>
    </font>
    <font>
      <i/>
      <sz val="11"/>
      <color theme="1"/>
      <name val="Aptos Narrow"/>
      <family val="2"/>
      <scheme val="minor"/>
    </font>
    <font>
      <b/>
      <i/>
      <sz val="14"/>
      <color theme="1"/>
      <name val="Aptos Narrow"/>
      <family val="2"/>
      <scheme val="minor"/>
    </font>
    <font>
      <sz val="12"/>
      <color theme="1"/>
      <name val="Aptos Narrow"/>
      <family val="2"/>
      <scheme val="minor"/>
    </font>
    <font>
      <b/>
      <i/>
      <sz val="11"/>
      <color theme="1"/>
      <name val="Aptos Narrow"/>
      <family val="2"/>
      <scheme val="minor"/>
    </font>
    <font>
      <sz val="16"/>
      <color theme="1"/>
      <name val="Aptos Narrow"/>
      <family val="2"/>
      <scheme val="minor"/>
    </font>
    <font>
      <b/>
      <u/>
      <sz val="11"/>
      <color theme="1"/>
      <name val="Aptos Narrow"/>
      <family val="2"/>
      <scheme val="minor"/>
    </font>
    <font>
      <b/>
      <sz val="30"/>
      <color rgb="FFC00000"/>
      <name val="Aptos Narrow"/>
      <family val="2"/>
      <scheme val="minor"/>
    </font>
  </fonts>
  <fills count="15">
    <fill>
      <patternFill patternType="none"/>
    </fill>
    <fill>
      <patternFill patternType="gray125"/>
    </fill>
    <fill>
      <patternFill patternType="solid">
        <fgColor rgb="FFFFCC99"/>
      </patternFill>
    </fill>
    <fill>
      <patternFill patternType="solid">
        <fgColor theme="6" tint="0.79998168889431442"/>
        <bgColor indexed="65"/>
      </patternFill>
    </fill>
    <fill>
      <patternFill patternType="solid">
        <fgColor theme="8" tint="0.79998168889431442"/>
        <bgColor indexed="65"/>
      </patternFill>
    </fill>
    <fill>
      <patternFill patternType="solid">
        <fgColor theme="8" tint="0.79998168889431442"/>
        <bgColor indexed="64"/>
      </patternFill>
    </fill>
    <fill>
      <patternFill patternType="solid">
        <fgColor rgb="FF92D050"/>
        <bgColor indexed="64"/>
      </patternFill>
    </fill>
    <fill>
      <patternFill patternType="solid">
        <fgColor rgb="FF33CCCC"/>
        <bgColor indexed="64"/>
      </patternFill>
    </fill>
    <fill>
      <patternFill patternType="solid">
        <fgColor rgb="FF99CCFF"/>
        <bgColor indexed="64"/>
      </patternFill>
    </fill>
    <fill>
      <patternFill patternType="solid">
        <fgColor rgb="FFC7F2F1"/>
        <bgColor indexed="64"/>
      </patternFill>
    </fill>
    <fill>
      <patternFill patternType="solid">
        <fgColor rgb="FFDDEEFF"/>
        <bgColor indexed="64"/>
      </patternFill>
    </fill>
    <fill>
      <patternFill patternType="solid">
        <fgColor rgb="FFFAECF9"/>
        <bgColor indexed="64"/>
      </patternFill>
    </fill>
    <fill>
      <patternFill patternType="solid">
        <fgColor rgb="FFFF9999"/>
        <bgColor indexed="64"/>
      </patternFill>
    </fill>
    <fill>
      <patternFill patternType="solid">
        <fgColor theme="9" tint="0.79998168889431442"/>
        <bgColor indexed="64"/>
      </patternFill>
    </fill>
    <fill>
      <patternFill patternType="solid">
        <fgColor theme="1"/>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s>
  <cellStyleXfs count="12">
    <xf numFmtId="0" fontId="0" fillId="0" borderId="0"/>
    <xf numFmtId="0" fontId="1" fillId="3" borderId="0" applyNumberFormat="0" applyBorder="0" applyAlignment="0" applyProtection="0"/>
    <xf numFmtId="0" fontId="1" fillId="4" borderId="0" applyNumberFormat="0" applyBorder="0" applyAlignment="0" applyProtection="0"/>
    <xf numFmtId="0" fontId="9" fillId="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 fillId="0" borderId="0" applyNumberFormat="0" applyFill="0" applyBorder="0" applyAlignment="0" applyProtection="0"/>
    <xf numFmtId="0" fontId="11" fillId="0" borderId="0" applyNumberFormat="0" applyFill="0" applyBorder="0" applyAlignment="0" applyProtection="0"/>
    <xf numFmtId="0" fontId="10" fillId="2" borderId="1" applyNumberFormat="0" applyAlignment="0" applyProtection="0"/>
    <xf numFmtId="0" fontId="5" fillId="0" borderId="0"/>
    <xf numFmtId="0" fontId="9" fillId="0" borderId="0"/>
    <xf numFmtId="0" fontId="1" fillId="5" borderId="0" applyBorder="0" applyAlignment="0"/>
  </cellStyleXfs>
  <cellXfs count="80">
    <xf numFmtId="0" fontId="0" fillId="0" borderId="0" xfId="0"/>
    <xf numFmtId="164" fontId="12" fillId="6" borderId="0" xfId="0" applyNumberFormat="1" applyFont="1" applyFill="1" applyAlignment="1">
      <alignment horizontal="center" vertical="top" wrapText="1"/>
    </xf>
    <xf numFmtId="0" fontId="12" fillId="6" borderId="0" xfId="0" applyFont="1" applyFill="1" applyAlignment="1">
      <alignment horizontal="center" vertical="top" wrapText="1"/>
    </xf>
    <xf numFmtId="0" fontId="0" fillId="0" borderId="0" xfId="0" applyAlignment="1">
      <alignment horizontal="center" vertical="top"/>
    </xf>
    <xf numFmtId="0" fontId="2" fillId="0" borderId="0" xfId="0" applyFont="1" applyAlignment="1">
      <alignment horizontal="center" vertical="top" wrapText="1"/>
    </xf>
    <xf numFmtId="0" fontId="0" fillId="0" borderId="0" xfId="0" applyAlignment="1">
      <alignment vertical="top"/>
    </xf>
    <xf numFmtId="0" fontId="12" fillId="6" borderId="0" xfId="0" applyFont="1" applyFill="1" applyAlignment="1">
      <alignment vertical="top"/>
    </xf>
    <xf numFmtId="0" fontId="0" fillId="6" borderId="0" xfId="0" applyFill="1" applyAlignment="1">
      <alignment horizontal="left" vertical="top" wrapText="1"/>
    </xf>
    <xf numFmtId="0" fontId="2" fillId="6" borderId="0" xfId="0" applyFont="1" applyFill="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wrapText="1"/>
    </xf>
    <xf numFmtId="0" fontId="18" fillId="0" borderId="0" xfId="0" applyFont="1"/>
    <xf numFmtId="0" fontId="0" fillId="0" borderId="0" xfId="0" applyAlignment="1">
      <alignment vertical="center"/>
    </xf>
    <xf numFmtId="0" fontId="18" fillId="0" borderId="0" xfId="6" applyFont="1" applyAlignment="1" applyProtection="1">
      <alignment horizontal="center" vertical="top" wrapText="1"/>
    </xf>
    <xf numFmtId="0" fontId="0" fillId="7" borderId="5" xfId="0" applyFill="1" applyBorder="1" applyAlignment="1">
      <alignment vertical="center" wrapText="1"/>
    </xf>
    <xf numFmtId="0" fontId="18" fillId="7" borderId="5" xfId="6" applyFont="1" applyFill="1" applyBorder="1" applyAlignment="1">
      <alignment vertical="center" wrapText="1"/>
    </xf>
    <xf numFmtId="0" fontId="0" fillId="7" borderId="6" xfId="0" applyFill="1" applyBorder="1" applyAlignment="1">
      <alignment vertical="center" wrapText="1"/>
    </xf>
    <xf numFmtId="0" fontId="13" fillId="7" borderId="7" xfId="0" applyFont="1" applyFill="1" applyBorder="1" applyAlignment="1">
      <alignment horizontal="left" vertical="center" wrapText="1"/>
    </xf>
    <xf numFmtId="0" fontId="0" fillId="8" borderId="7" xfId="0" applyFill="1" applyBorder="1" applyAlignment="1">
      <alignment vertical="center" wrapText="1"/>
    </xf>
    <xf numFmtId="0" fontId="0" fillId="7" borderId="7" xfId="0" applyFill="1" applyBorder="1" applyAlignment="1">
      <alignment vertical="center" wrapText="1"/>
    </xf>
    <xf numFmtId="0" fontId="2" fillId="7" borderId="2" xfId="2" applyFont="1" applyFill="1" applyBorder="1" applyAlignment="1" applyProtection="1">
      <alignment horizontal="center" vertical="center" wrapText="1"/>
    </xf>
    <xf numFmtId="0" fontId="2" fillId="8" borderId="2" xfId="2" applyFont="1" applyFill="1" applyBorder="1" applyAlignment="1" applyProtection="1">
      <alignment horizontal="center" vertical="center"/>
    </xf>
    <xf numFmtId="0" fontId="2" fillId="7" borderId="2" xfId="2" applyFont="1" applyFill="1" applyBorder="1" applyAlignment="1" applyProtection="1">
      <alignment horizontal="center" vertical="center"/>
    </xf>
    <xf numFmtId="0" fontId="2" fillId="4" borderId="2" xfId="2" applyFont="1" applyBorder="1" applyAlignment="1" applyProtection="1">
      <alignment horizontal="center" vertical="center"/>
    </xf>
    <xf numFmtId="0" fontId="2" fillId="4" borderId="3" xfId="2" applyFont="1" applyBorder="1" applyAlignment="1" applyProtection="1">
      <alignment horizontal="center" vertical="center"/>
    </xf>
    <xf numFmtId="0" fontId="2" fillId="5" borderId="2" xfId="2" applyFont="1" applyFill="1" applyBorder="1" applyAlignment="1" applyProtection="1">
      <alignment horizontal="center" vertical="center"/>
    </xf>
    <xf numFmtId="0" fontId="0" fillId="5" borderId="7" xfId="0" applyFill="1" applyBorder="1" applyAlignment="1">
      <alignment vertical="center" wrapText="1"/>
    </xf>
    <xf numFmtId="0" fontId="0" fillId="5" borderId="6" xfId="0" applyFill="1" applyBorder="1" applyAlignment="1">
      <alignment vertical="center" wrapText="1"/>
    </xf>
    <xf numFmtId="0" fontId="20" fillId="0" borderId="0" xfId="0" applyFont="1"/>
    <xf numFmtId="0" fontId="22" fillId="0" borderId="0" xfId="0" applyFont="1"/>
    <xf numFmtId="49" fontId="20" fillId="0" borderId="0" xfId="0" applyNumberFormat="1" applyFont="1"/>
    <xf numFmtId="0" fontId="23" fillId="7" borderId="2" xfId="0" applyFont="1" applyFill="1" applyBorder="1"/>
    <xf numFmtId="0" fontId="23" fillId="8" borderId="2" xfId="0" applyFont="1" applyFill="1" applyBorder="1"/>
    <xf numFmtId="0" fontId="23" fillId="5" borderId="2" xfId="0" applyFont="1" applyFill="1" applyBorder="1"/>
    <xf numFmtId="0" fontId="20" fillId="9" borderId="2" xfId="0" applyFont="1" applyFill="1" applyBorder="1"/>
    <xf numFmtId="0" fontId="20" fillId="10" borderId="2" xfId="0" applyFont="1" applyFill="1" applyBorder="1"/>
    <xf numFmtId="0" fontId="20" fillId="11" borderId="2" xfId="0" applyFont="1" applyFill="1" applyBorder="1"/>
    <xf numFmtId="49" fontId="20" fillId="10" borderId="2" xfId="0" applyNumberFormat="1" applyFont="1" applyFill="1" applyBorder="1"/>
    <xf numFmtId="0" fontId="0" fillId="9" borderId="9" xfId="0" applyFill="1" applyBorder="1"/>
    <xf numFmtId="0" fontId="0" fillId="10" borderId="9" xfId="0" applyFill="1" applyBorder="1"/>
    <xf numFmtId="0" fontId="0" fillId="11" borderId="9" xfId="0" applyFill="1" applyBorder="1"/>
    <xf numFmtId="0" fontId="0" fillId="9" borderId="10" xfId="0" applyFill="1" applyBorder="1"/>
    <xf numFmtId="0" fontId="0" fillId="10" borderId="10" xfId="0" applyFill="1" applyBorder="1"/>
    <xf numFmtId="0" fontId="0" fillId="11" borderId="10" xfId="0" applyFill="1" applyBorder="1"/>
    <xf numFmtId="0" fontId="3" fillId="7" borderId="11" xfId="0" applyFont="1" applyFill="1" applyBorder="1"/>
    <xf numFmtId="0" fontId="3" fillId="8" borderId="11" xfId="0" applyFont="1" applyFill="1" applyBorder="1"/>
    <xf numFmtId="0" fontId="3" fillId="5" borderId="11" xfId="0" applyFont="1" applyFill="1" applyBorder="1"/>
    <xf numFmtId="0" fontId="3" fillId="0" borderId="4" xfId="0" applyFont="1" applyBorder="1" applyAlignment="1">
      <alignment horizontal="center" vertical="top"/>
    </xf>
    <xf numFmtId="0" fontId="3" fillId="0" borderId="4" xfId="0" applyFont="1" applyBorder="1" applyAlignment="1">
      <alignment vertical="top" wrapText="1"/>
    </xf>
    <xf numFmtId="0" fontId="1" fillId="3" borderId="6" xfId="1" applyBorder="1" applyAlignment="1" applyProtection="1">
      <alignment vertical="top" wrapText="1"/>
    </xf>
    <xf numFmtId="0" fontId="2" fillId="3" borderId="2" xfId="1" applyFont="1" applyBorder="1" applyAlignment="1" applyProtection="1">
      <alignment horizontal="center" vertical="top"/>
    </xf>
    <xf numFmtId="0" fontId="1" fillId="3" borderId="7" xfId="1" applyBorder="1" applyAlignment="1" applyProtection="1">
      <alignment vertical="top" wrapText="1"/>
    </xf>
    <xf numFmtId="1" fontId="20" fillId="9" borderId="2" xfId="0" applyNumberFormat="1" applyFont="1" applyFill="1" applyBorder="1"/>
    <xf numFmtId="1" fontId="21" fillId="0" borderId="0" xfId="0" applyNumberFormat="1" applyFont="1"/>
    <xf numFmtId="1" fontId="23" fillId="7" borderId="2" xfId="0" applyNumberFormat="1" applyFont="1" applyFill="1" applyBorder="1"/>
    <xf numFmtId="1" fontId="20" fillId="0" borderId="0" xfId="0" applyNumberFormat="1" applyFont="1"/>
    <xf numFmtId="1" fontId="3" fillId="7" borderId="11" xfId="0" applyNumberFormat="1" applyFont="1" applyFill="1" applyBorder="1"/>
    <xf numFmtId="1" fontId="0" fillId="9" borderId="10" xfId="0" applyNumberFormat="1" applyFill="1" applyBorder="1"/>
    <xf numFmtId="1" fontId="0" fillId="9" borderId="9" xfId="0" applyNumberFormat="1" applyFill="1" applyBorder="1"/>
    <xf numFmtId="1" fontId="20" fillId="9" borderId="2" xfId="0" applyNumberFormat="1" applyFont="1" applyFill="1" applyBorder="1" applyAlignment="1">
      <alignment horizontal="left"/>
    </xf>
    <xf numFmtId="49" fontId="0" fillId="9" borderId="10" xfId="0" applyNumberFormat="1" applyFill="1" applyBorder="1"/>
    <xf numFmtId="49" fontId="0" fillId="9" borderId="9" xfId="0" applyNumberFormat="1" applyFill="1" applyBorder="1"/>
    <xf numFmtId="49" fontId="23" fillId="7" borderId="2" xfId="0" applyNumberFormat="1" applyFont="1" applyFill="1" applyBorder="1"/>
    <xf numFmtId="49" fontId="20" fillId="9" borderId="2" xfId="0" applyNumberFormat="1" applyFont="1" applyFill="1" applyBorder="1" applyAlignment="1">
      <alignment horizontal="left"/>
    </xf>
    <xf numFmtId="49" fontId="3" fillId="7" borderId="11" xfId="0" applyNumberFormat="1" applyFont="1" applyFill="1" applyBorder="1"/>
    <xf numFmtId="0" fontId="2" fillId="3" borderId="2" xfId="1" applyFont="1" applyBorder="1" applyAlignment="1" applyProtection="1">
      <alignment horizontal="center" vertical="top" wrapText="1"/>
    </xf>
    <xf numFmtId="0" fontId="2" fillId="0" borderId="0" xfId="2" applyFont="1" applyFill="1" applyBorder="1" applyAlignment="1" applyProtection="1">
      <alignment horizontal="center" vertical="center"/>
    </xf>
    <xf numFmtId="0" fontId="0" fillId="0" borderId="0" xfId="0" applyAlignment="1">
      <alignment vertical="center" wrapText="1"/>
    </xf>
    <xf numFmtId="0" fontId="0" fillId="3" borderId="2" xfId="1" applyFont="1" applyBorder="1" applyAlignment="1" applyProtection="1">
      <alignment vertical="top" wrapText="1"/>
    </xf>
    <xf numFmtId="0" fontId="3" fillId="0" borderId="0" xfId="0" applyFont="1" applyAlignment="1">
      <alignment vertical="center"/>
    </xf>
    <xf numFmtId="0" fontId="2" fillId="0" borderId="0" xfId="0" applyFont="1" applyAlignment="1">
      <alignment horizontal="center" vertical="top" wrapText="1"/>
    </xf>
    <xf numFmtId="0" fontId="0" fillId="0" borderId="0" xfId="0" applyAlignment="1">
      <alignment horizontal="center" vertical="top"/>
    </xf>
    <xf numFmtId="0" fontId="2" fillId="7" borderId="4" xfId="2" applyFont="1" applyFill="1" applyBorder="1" applyAlignment="1" applyProtection="1">
      <alignment horizontal="center" vertical="center"/>
    </xf>
    <xf numFmtId="0" fontId="2" fillId="7" borderId="8" xfId="2" applyFont="1" applyFill="1" applyBorder="1" applyAlignment="1" applyProtection="1">
      <alignment horizontal="center" vertical="center"/>
    </xf>
    <xf numFmtId="0" fontId="2" fillId="7" borderId="3" xfId="2" applyFont="1" applyFill="1" applyBorder="1" applyAlignment="1" applyProtection="1">
      <alignment horizontal="center" vertical="center"/>
    </xf>
    <xf numFmtId="0" fontId="0" fillId="12" borderId="0" xfId="0" applyFill="1" applyAlignment="1">
      <alignment vertical="center" wrapText="1"/>
    </xf>
    <xf numFmtId="0" fontId="3" fillId="13" borderId="0" xfId="0" applyFont="1" applyFill="1" applyAlignment="1">
      <alignment vertical="center"/>
    </xf>
    <xf numFmtId="1" fontId="26" fillId="14" borderId="12" xfId="0" applyNumberFormat="1" applyFont="1" applyFill="1" applyBorder="1" applyAlignment="1">
      <alignment horizontal="center"/>
    </xf>
  </cellXfs>
  <cellStyles count="12">
    <cellStyle name="20% - Accent3" xfId="1" builtinId="38"/>
    <cellStyle name="20% - Accent3 2" xfId="3" xr:uid="{0E846491-8C4A-41D9-BDBA-F9C30C6505FE}"/>
    <cellStyle name="20% - Accent5" xfId="2" builtinId="46"/>
    <cellStyle name="Comma 2" xfId="4" xr:uid="{4C5D78F9-D326-432F-9E6E-31EFE616BC0C}"/>
    <cellStyle name="Comma 2 2" xfId="5" xr:uid="{26D14E20-6840-4070-8148-BDEB79F62D6E}"/>
    <cellStyle name="Hyperlink" xfId="6" builtinId="8"/>
    <cellStyle name="Hyperlink 2" xfId="7" xr:uid="{00DC9959-A09C-444C-89C5-E89D43E080DD}"/>
    <cellStyle name="Input 2" xfId="8" xr:uid="{304D77CD-E192-4F92-97F8-94C39F9E0A4E}"/>
    <cellStyle name="Normal" xfId="0" builtinId="0"/>
    <cellStyle name="Normal 2" xfId="9" xr:uid="{48EDE314-5EDB-466E-8AED-08E9F77F8A99}"/>
    <cellStyle name="Normal 3" xfId="10" xr:uid="{87143658-1BEB-4C43-B307-71EF36155575}"/>
    <cellStyle name="Sample Details" xfId="11" xr:uid="{48CB2F63-6886-47E5-8932-C8EF60080BA8}"/>
  </cellStyles>
  <dxfs count="0"/>
  <tableStyles count="0" defaultTableStyle="TableStyleMedium2" defaultPivotStyle="PivotStyleLight16"/>
  <colors>
    <mruColors>
      <color rgb="FFFF9999"/>
      <color rgb="FFFAECF9"/>
      <color rgb="FFC7F2F1"/>
      <color rgb="FFDDEEFF"/>
      <color rgb="FF99CC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3B8C-BF08-414E-8EFD-3245913EB92E}">
  <sheetPr>
    <tabColor rgb="FFC00000"/>
  </sheetPr>
  <dimension ref="A1:C26"/>
  <sheetViews>
    <sheetView workbookViewId="0">
      <selection activeCell="C17" sqref="C17"/>
    </sheetView>
  </sheetViews>
  <sheetFormatPr defaultRowHeight="14.5" x14ac:dyDescent="0.35"/>
  <cols>
    <col min="1" max="1" width="19.453125" customWidth="1"/>
    <col min="2" max="2" width="102.7265625" style="12" customWidth="1"/>
    <col min="3" max="3" width="29.1796875" customWidth="1"/>
  </cols>
  <sheetData>
    <row r="1" spans="1:3" ht="21" x14ac:dyDescent="0.35">
      <c r="A1" s="6" t="s">
        <v>1</v>
      </c>
      <c r="B1" s="2" t="s">
        <v>8</v>
      </c>
    </row>
    <row r="2" spans="1:3" ht="21" x14ac:dyDescent="0.35">
      <c r="A2" s="6" t="s">
        <v>2</v>
      </c>
      <c r="B2" s="1">
        <v>45567</v>
      </c>
    </row>
    <row r="3" spans="1:3" x14ac:dyDescent="0.35">
      <c r="A3" s="5"/>
      <c r="B3" s="9"/>
    </row>
    <row r="4" spans="1:3" x14ac:dyDescent="0.35">
      <c r="A4" s="73" t="s">
        <v>9</v>
      </c>
      <c r="B4" s="73"/>
    </row>
    <row r="5" spans="1:3" x14ac:dyDescent="0.35">
      <c r="A5" s="3"/>
      <c r="B5" s="10"/>
    </row>
    <row r="6" spans="1:3" ht="29" x14ac:dyDescent="0.35">
      <c r="A6" s="7"/>
      <c r="B6" s="8" t="s">
        <v>3</v>
      </c>
    </row>
    <row r="7" spans="1:3" x14ac:dyDescent="0.35">
      <c r="A7" s="5"/>
      <c r="B7" s="11"/>
    </row>
    <row r="8" spans="1:3" ht="34.5" customHeight="1" x14ac:dyDescent="0.35">
      <c r="A8" s="72" t="s">
        <v>17</v>
      </c>
      <c r="B8" s="72"/>
    </row>
    <row r="9" spans="1:3" ht="21" customHeight="1" x14ac:dyDescent="0.35">
      <c r="A9" s="4"/>
      <c r="B9" s="15" t="str">
        <f>HYPERLINK("www.wagyu.org.au","Go to Australian Wagyu Association Website")</f>
        <v>Go to Australian Wagyu Association Website</v>
      </c>
    </row>
    <row r="10" spans="1:3" x14ac:dyDescent="0.35">
      <c r="A10" s="5"/>
      <c r="B10" s="9"/>
    </row>
    <row r="11" spans="1:3" ht="18.5" x14ac:dyDescent="0.35">
      <c r="A11" s="49" t="s">
        <v>4</v>
      </c>
      <c r="B11" s="50" t="s">
        <v>5</v>
      </c>
    </row>
    <row r="12" spans="1:3" x14ac:dyDescent="0.35">
      <c r="A12" s="52">
        <v>1</v>
      </c>
      <c r="B12" s="53" t="s">
        <v>6</v>
      </c>
    </row>
    <row r="13" spans="1:3" x14ac:dyDescent="0.35">
      <c r="A13" s="52">
        <v>2</v>
      </c>
      <c r="B13" s="51" t="s">
        <v>7</v>
      </c>
    </row>
    <row r="14" spans="1:3" ht="64.5" customHeight="1" x14ac:dyDescent="0.35">
      <c r="A14" s="74" t="s">
        <v>10</v>
      </c>
      <c r="B14" s="16" t="s">
        <v>38</v>
      </c>
    </row>
    <row r="15" spans="1:3" ht="15" customHeight="1" x14ac:dyDescent="0.35">
      <c r="A15" s="75"/>
      <c r="B15" s="17" t="str">
        <f>HYPERLINK("https://www.wagyu.org.au/wp-content/uploads/2022/06/TSU-Wagyu-Flyer.pdf","Click for TSU Code Cheat Sheet")</f>
        <v>Click for TSU Code Cheat Sheet</v>
      </c>
      <c r="C15" s="13"/>
    </row>
    <row r="16" spans="1:3" ht="73" customHeight="1" x14ac:dyDescent="0.35">
      <c r="A16" s="76"/>
      <c r="B16" s="18" t="s">
        <v>49</v>
      </c>
      <c r="C16" s="13"/>
    </row>
    <row r="17" spans="1:2" s="14" customFormat="1" ht="201" customHeight="1" x14ac:dyDescent="0.35">
      <c r="A17" s="22" t="s">
        <v>11</v>
      </c>
      <c r="B17" s="19" t="s">
        <v>47</v>
      </c>
    </row>
    <row r="18" spans="1:2" ht="136" customHeight="1" x14ac:dyDescent="0.35">
      <c r="A18" s="23" t="s">
        <v>48</v>
      </c>
      <c r="B18" s="20" t="s">
        <v>50</v>
      </c>
    </row>
    <row r="19" spans="1:2" ht="100" customHeight="1" x14ac:dyDescent="0.35">
      <c r="A19" s="24" t="s">
        <v>12</v>
      </c>
      <c r="B19" s="19" t="s">
        <v>36</v>
      </c>
    </row>
    <row r="20" spans="1:2" ht="56" customHeight="1" x14ac:dyDescent="0.35">
      <c r="A20" s="24" t="s">
        <v>13</v>
      </c>
      <c r="B20" s="21" t="s">
        <v>42</v>
      </c>
    </row>
    <row r="21" spans="1:2" ht="39.5" customHeight="1" x14ac:dyDescent="0.35">
      <c r="A21" s="27" t="s">
        <v>14</v>
      </c>
      <c r="B21" s="28" t="s">
        <v>41</v>
      </c>
    </row>
    <row r="22" spans="1:2" ht="89.5" customHeight="1" x14ac:dyDescent="0.35">
      <c r="A22" s="25" t="s">
        <v>15</v>
      </c>
      <c r="B22" s="28" t="s">
        <v>39</v>
      </c>
    </row>
    <row r="23" spans="1:2" ht="89.5" customHeight="1" x14ac:dyDescent="0.35">
      <c r="A23" s="26" t="s">
        <v>16</v>
      </c>
      <c r="B23" s="29" t="s">
        <v>40</v>
      </c>
    </row>
    <row r="24" spans="1:2" ht="16.5" customHeight="1" x14ac:dyDescent="0.35">
      <c r="A24" s="68"/>
      <c r="B24" s="69"/>
    </row>
    <row r="26" spans="1:2" ht="29" x14ac:dyDescent="0.35">
      <c r="A26" s="67" t="s">
        <v>43</v>
      </c>
      <c r="B26" s="70" t="s">
        <v>44</v>
      </c>
    </row>
  </sheetData>
  <sheetProtection algorithmName="SHA-512" hashValue="4mutaY47OPiCE/f4/1AuK2LS2v2tIFHFQrrDfMbLHqIaz80ngjzKN2AR2xSCZ7R96GTl/GytYTv+G0gTIsraSg==" saltValue="u714aIkmXBJCYDXf2Q082A==" spinCount="100000" sheet="1" objects="1" scenarios="1"/>
  <mergeCells count="3">
    <mergeCell ref="A8:B8"/>
    <mergeCell ref="A4:B4"/>
    <mergeCell ref="A14:A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B316D-3667-483D-8DF5-AC2BD83312E9}">
  <sheetPr>
    <tabColor rgb="FFFFFF00"/>
  </sheetPr>
  <dimension ref="A1:H13"/>
  <sheetViews>
    <sheetView tabSelected="1" zoomScale="90" zoomScaleNormal="90" workbookViewId="0">
      <selection activeCell="A13" sqref="A13"/>
    </sheetView>
  </sheetViews>
  <sheetFormatPr defaultRowHeight="14.5" x14ac:dyDescent="0.35"/>
  <cols>
    <col min="1" max="1" width="25.08984375" style="60" customWidth="1"/>
    <col min="2" max="2" width="22.08984375" style="40" customWidth="1"/>
    <col min="3" max="3" width="25.54296875" style="41" customWidth="1"/>
    <col min="4" max="4" width="19.7265625" style="40" customWidth="1"/>
    <col min="5" max="5" width="25.7265625" style="63" customWidth="1"/>
    <col min="6" max="6" width="23" style="42" customWidth="1"/>
    <col min="7" max="8" width="22.6328125" style="42" customWidth="1"/>
  </cols>
  <sheetData>
    <row r="1" spans="1:8" ht="118" customHeight="1" x14ac:dyDescent="0.35">
      <c r="A1" s="77" t="s">
        <v>45</v>
      </c>
      <c r="B1" s="77"/>
      <c r="C1" s="77"/>
      <c r="D1" s="77"/>
      <c r="E1" s="77"/>
      <c r="F1" s="77"/>
      <c r="G1" s="77"/>
      <c r="H1" s="77"/>
    </row>
    <row r="2" spans="1:8" ht="17" customHeight="1" x14ac:dyDescent="0.35">
      <c r="A2" s="69"/>
      <c r="B2" s="69"/>
      <c r="C2" s="69"/>
      <c r="D2" s="69"/>
      <c r="E2" s="69"/>
      <c r="F2" s="69"/>
      <c r="G2" s="69"/>
      <c r="H2" s="69"/>
    </row>
    <row r="3" spans="1:8" ht="37" customHeight="1" x14ac:dyDescent="0.35">
      <c r="A3" s="78" t="s">
        <v>46</v>
      </c>
      <c r="B3" s="78"/>
      <c r="C3" s="78"/>
      <c r="D3" s="78"/>
      <c r="E3" s="78"/>
      <c r="F3" s="78"/>
      <c r="G3" s="78"/>
      <c r="H3" s="78"/>
    </row>
    <row r="4" spans="1:8" ht="16.5" customHeight="1" x14ac:dyDescent="0.35">
      <c r="A4" s="71"/>
      <c r="B4" s="71"/>
      <c r="C4" s="71"/>
      <c r="D4" s="71"/>
      <c r="E4" s="71"/>
      <c r="F4" s="71"/>
      <c r="G4" s="71"/>
      <c r="H4" s="71"/>
    </row>
    <row r="5" spans="1:8" ht="16.5" customHeight="1" x14ac:dyDescent="0.45">
      <c r="A5" s="55"/>
      <c r="B5" s="30"/>
      <c r="C5" s="30"/>
      <c r="D5" s="30"/>
      <c r="E5" s="32"/>
      <c r="F5" s="30"/>
      <c r="G5" s="30"/>
      <c r="H5" s="30"/>
    </row>
    <row r="6" spans="1:8" ht="18.5" x14ac:dyDescent="0.45">
      <c r="A6" s="55" t="s">
        <v>23</v>
      </c>
      <c r="B6" s="30"/>
      <c r="C6" s="30"/>
      <c r="D6" s="30"/>
      <c r="E6" s="32"/>
      <c r="F6" s="30"/>
      <c r="G6" s="30"/>
      <c r="H6" s="30"/>
    </row>
    <row r="7" spans="1:8" s="31" customFormat="1" ht="16" x14ac:dyDescent="0.4">
      <c r="A7" s="56" t="s">
        <v>18</v>
      </c>
      <c r="B7" s="33" t="s">
        <v>19</v>
      </c>
      <c r="C7" s="34" t="s">
        <v>51</v>
      </c>
      <c r="D7" s="33" t="s">
        <v>20</v>
      </c>
      <c r="E7" s="64" t="s">
        <v>24</v>
      </c>
      <c r="F7" s="35" t="s">
        <v>0</v>
      </c>
      <c r="G7" s="35" t="s">
        <v>21</v>
      </c>
      <c r="H7" s="35" t="s">
        <v>22</v>
      </c>
    </row>
    <row r="8" spans="1:8" x14ac:dyDescent="0.35">
      <c r="A8" s="54" t="s">
        <v>25</v>
      </c>
      <c r="B8" s="36" t="s">
        <v>26</v>
      </c>
      <c r="C8" s="37" t="s">
        <v>27</v>
      </c>
      <c r="D8" s="36" t="s">
        <v>28</v>
      </c>
      <c r="E8" s="65">
        <v>2022</v>
      </c>
      <c r="F8" s="38" t="s">
        <v>29</v>
      </c>
      <c r="G8" s="38" t="s">
        <v>30</v>
      </c>
      <c r="H8" s="38" t="s">
        <v>31</v>
      </c>
    </row>
    <row r="9" spans="1:8" x14ac:dyDescent="0.35">
      <c r="A9" s="61">
        <v>12345678910123</v>
      </c>
      <c r="B9" s="36" t="s">
        <v>32</v>
      </c>
      <c r="C9" s="39">
        <v>4321</v>
      </c>
      <c r="D9" s="36" t="s">
        <v>33</v>
      </c>
      <c r="E9" s="65" t="s">
        <v>37</v>
      </c>
      <c r="F9" s="38" t="s">
        <v>34</v>
      </c>
      <c r="G9" s="38" t="s">
        <v>30</v>
      </c>
      <c r="H9" s="38" t="s">
        <v>31</v>
      </c>
    </row>
    <row r="10" spans="1:8" x14ac:dyDescent="0.35">
      <c r="A10" s="57"/>
      <c r="B10" s="30"/>
      <c r="C10" s="32"/>
      <c r="D10" s="30"/>
      <c r="E10" s="32"/>
      <c r="F10" s="30"/>
      <c r="G10" s="30"/>
      <c r="H10" s="30"/>
    </row>
    <row r="11" spans="1:8" ht="40" thickBot="1" x14ac:dyDescent="0.95">
      <c r="A11" s="79" t="s">
        <v>35</v>
      </c>
      <c r="B11" s="79"/>
      <c r="C11" s="79"/>
      <c r="D11" s="79"/>
      <c r="E11" s="79"/>
      <c r="F11" s="79"/>
      <c r="G11" s="79"/>
      <c r="H11" s="79"/>
    </row>
    <row r="12" spans="1:8" ht="19.5" thickTop="1" thickBot="1" x14ac:dyDescent="0.5">
      <c r="A12" s="58" t="s">
        <v>18</v>
      </c>
      <c r="B12" s="46" t="s">
        <v>19</v>
      </c>
      <c r="C12" s="47" t="s">
        <v>51</v>
      </c>
      <c r="D12" s="46" t="s">
        <v>20</v>
      </c>
      <c r="E12" s="66" t="s">
        <v>24</v>
      </c>
      <c r="F12" s="48" t="s">
        <v>0</v>
      </c>
      <c r="G12" s="48" t="s">
        <v>21</v>
      </c>
      <c r="H12" s="48" t="s">
        <v>22</v>
      </c>
    </row>
    <row r="13" spans="1:8" ht="15" thickTop="1" x14ac:dyDescent="0.35">
      <c r="A13" s="59"/>
      <c r="B13" s="43"/>
      <c r="C13" s="44"/>
      <c r="D13" s="43"/>
      <c r="E13" s="62"/>
      <c r="F13" s="45"/>
      <c r="G13" s="45"/>
      <c r="H13" s="45"/>
    </row>
  </sheetData>
  <sheetProtection algorithmName="SHA-512" hashValue="xxpADfi+KFoIYkcWfc1nZ5PdhFGz92UEZdeeQPIlxz7e+2m940PpolRVVIhQI0H3jbALne0j8dfwf5jsFuRqhg==" saltValue="1nQ07q+LKCxXdD2NBUQE2w==" spinCount="100000" sheet="1" objects="1" scenarios="1"/>
  <protectedRanges>
    <protectedRange sqref="A13:XFD1048576" name="Range1"/>
  </protectedRanges>
  <mergeCells count="3">
    <mergeCell ref="A1:H1"/>
    <mergeCell ref="A3:H3"/>
    <mergeCell ref="A11:H11"/>
  </mergeCells>
  <dataValidations count="10">
    <dataValidation allowBlank="1" showInputMessage="1" showErrorMessage="1" promptTitle="PLEASE ENTER ACCURATE SAMPLE ID" prompt="_x000a_Sample ID required will be dependant on your sample type._x000a__x000a_This field is compulsory._x000a__x000a_Please refer to Red instructions tab on the bottom control bar of the spreadsheet if you are unsure on what to provide." sqref="A12" xr:uid="{02EA4516-1833-4414-9403-B3B08EA85312}"/>
    <dataValidation allowBlank="1" showInputMessage="1" showErrorMessage="1" promptTitle="PLEASE ENTER CORRECT SAMPLE TYPE" prompt="_x000a_Correct invoicing is dependant on correct sample type at time of submission._x000a__x000a_This field is compulsory." sqref="B12" xr:uid="{CABEE5F3-4F35-4BF2-B872-4987C4181D69}"/>
    <dataValidation type="list" allowBlank="1" showInputMessage="1" showErrorMessage="1" errorTitle="PLEASE PROVIDE SAMPLE TYPE" error="PLEASE PROVIDE A CORRECT SAMPLE TYPE._x000a__x000a_OPTIONS INCLUDE:_x000a_TISSUE (TSU)_x000a_HAIR_x000a_SEMEN_x000a_DONE_x000a_BLOOD" sqref="B13:B1048576" xr:uid="{F18EEDC7-1757-4C26-A890-82FD11E2C565}">
      <formula1>"Tissue, Hair, Semen, Done, Blood"</formula1>
    </dataValidation>
    <dataValidation allowBlank="1" showInputMessage="1" showErrorMessage="1" promptTitle="PLEASE ENTER SEX OF ANIMAL" prompt="_x000a_Please provide sex of animal that sample was collected from._x000a_This should be as accurate as possible to ensure timely parentage results._x000a_If &quot;unknown&quot; please ensure you read the information on the instruction tab._x000a__x000a_This field is compulsory." sqref="D12" xr:uid="{BAFD7CFC-EB10-4EC1-B33D-D1676EB63E15}"/>
    <dataValidation type="list" allowBlank="1" showInputMessage="1" showErrorMessage="1" errorTitle="PLEASE PROVIDE ANIMAL SEX" error="Animal sex must be provided. _x000a_If you are unsure of animal sex, please contact the Australian Wagyu Association directly to discuss." sqref="D13:D1048576" xr:uid="{60773299-09BA-4723-AC28-FFBBE8F1327A}">
      <formula1>"Cow, Bull, Steer, Unknown"</formula1>
    </dataValidation>
    <dataValidation allowBlank="1" showInputMessage="1" showErrorMessage="1" promptTitle="PLEASE ENTER DATE/YEAR OF BIRTH" prompt="_x000a_Either date OR year of birth must be provided._x000a__x000a_This field is compulsory." sqref="E12" xr:uid="{3AB49430-BAE1-4EF4-9D26-28C3536A473B}"/>
    <dataValidation allowBlank="1" showInputMessage="1" showErrorMessage="1" promptTitle="PLEASE ENTER ANIMAL ID OR TAG" prompt="_x000a_If Animal is AWA REGISTERED - please enter the EXACT registered ID._x000a__x000a_Animal is NOT AWA REGISTERED enter:_x000a_Expected AWA ID OR Ear tag/tattoo number._x000a__x000a_This field is compulsory." sqref="C12" xr:uid="{51E03798-38BE-4798-9515-3F001675C2AA}"/>
    <dataValidation allowBlank="1" showInputMessage="1" showErrorMessage="1" promptTitle="PLEASE ENTER NLIS/EID/RFID" prompt="_x000a_AU members - NLIS, RFID or EID numbers._x000a__x000a_INT members - UK. EID tag numbers_x000a__x000a_This field is not compulsory." sqref="F12" xr:uid="{1ADF88DA-186B-4181-955C-8982129556C6}"/>
    <dataValidation allowBlank="1" showInputMessage="1" showErrorMessage="1" promptTitle="PLEASE ENTER POTENTIAL SIRE" prompt="_x000a_Please enter potential sire of the animal._x000a__x000a_If you have multiple potential sires, they can be entered separated by a &quot;,&quot; or entered in the Sire list during the submission process._x000a__x000a_This field is not compulsory." sqref="G12" xr:uid="{A5C94DC7-4E2E-4E5F-BDF4-A9B29593D00B}"/>
    <dataValidation allowBlank="1" showInputMessage="1" showErrorMessage="1" promptTitle="PLEASE ENTER POTENTIAL DAM" prompt="_x000a_Please enter potential dam of the animal._x000a__x000a_If you have multiple potential dams, they can be entered separated by a &quot;,&quot; or entered in the Dam list during the submission process._x000a__x000a_This field is not compulsory." sqref="H12" xr:uid="{6B7E6F41-F44E-4B3B-9A08-FDE1FE0933D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Test 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Triebe</dc:creator>
  <cp:lastModifiedBy>Caroline Triebe</cp:lastModifiedBy>
  <dcterms:created xsi:type="dcterms:W3CDTF">2024-07-25T03:33:43Z</dcterms:created>
  <dcterms:modified xsi:type="dcterms:W3CDTF">2024-10-02T00:47:32Z</dcterms:modified>
</cp:coreProperties>
</file>